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535" windowHeight="6345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13" i="4"/>
  <c r="B9"/>
  <c r="E8"/>
  <c r="B8"/>
  <c r="E7"/>
  <c r="B7"/>
  <c r="B4"/>
</calcChain>
</file>

<file path=xl/sharedStrings.xml><?xml version="1.0" encoding="utf-8"?>
<sst xmlns="http://schemas.openxmlformats.org/spreadsheetml/2006/main" count="214" uniqueCount="193">
  <si>
    <t>Fecha: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</si>
  <si>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</si>
  <si>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</si>
  <si>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</si>
  <si>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</si>
  <si>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</si>
  <si>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</si>
  <si>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</si>
  <si>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</si>
  <si>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</si>
  <si>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</si>
  <si>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</si>
  <si>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</si>
  <si>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</si>
  <si>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</si>
  <si>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</si>
  <si>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</si>
  <si>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</si>
  <si>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</si>
  <si>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</si>
  <si>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</si>
  <si>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</si>
  <si>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</si>
  <si>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</si>
  <si>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</si>
  <si>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</si>
  <si>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</si>
  <si>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</si>
  <si>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</si>
  <si>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</si>
  <si>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</si>
  <si>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</si>
  <si>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</si>
  <si>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</si>
  <si>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</si>
  <si>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</si>
  <si>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</si>
  <si>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</si>
  <si>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</si>
  <si>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</si>
  <si>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</si>
  <si>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</si>
  <si>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</si>
  <si>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</si>
  <si>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</si>
  <si>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</si>
  <si>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</si>
  <si>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</si>
  <si>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</si>
  <si>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</si>
  <si>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</si>
  <si>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</si>
  <si>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</si>
  <si>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</si>
  <si>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</si>
  <si>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</si>
  <si>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</si>
  <si>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</si>
  <si>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</si>
  <si>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</si>
  <si>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</si>
  <si>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</si>
  <si>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</si>
  <si>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</si>
  <si>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</si>
  <si>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</si>
  <si>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</si>
  <si>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</si>
  <si>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</si>
  <si>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</si>
  <si>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</si>
  <si>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</si>
  <si>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</si>
  <si>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</si>
  <si>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</si>
  <si>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</si>
  <si>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</si>
  <si>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</si>
  <si>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</si>
  <si>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</si>
  <si>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</si>
  <si>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</si>
  <si>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</si>
  <si>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</si>
  <si>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</si>
  <si>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</si>
  <si>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</si>
  <si>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</si>
  <si>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</si>
  <si>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</si>
  <si>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</si>
  <si>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</si>
  <si>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</si>
  <si>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</si>
  <si>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</si>
  <si>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</si>
  <si>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</si>
  <si>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</si>
  <si>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</si>
  <si>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</si>
  <si>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</si>
  <si>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</si>
  <si>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</si>
  <si>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</si>
  <si>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</si>
  <si>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</si>
  <si>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</si>
  <si>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</si>
  <si>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</si>
  <si>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</si>
  <si>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</si>
  <si>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</si>
  <si>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</si>
  <si>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</si>
  <si>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</si>
  <si>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</si>
  <si>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</si>
  <si>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</si>
  <si>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</si>
  <si>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</si>
  <si>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</si>
  <si>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</si>
  <si>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</si>
  <si>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</si>
  <si>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</si>
  <si>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</si>
  <si>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</si>
  <si>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</si>
  <si>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</si>
  <si>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</si>
  <si>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</si>
  <si>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</si>
  <si>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</si>
  <si>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</si>
  <si>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</si>
  <si>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</si>
  <si>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</si>
  <si>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</si>
  <si>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</si>
  <si>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</si>
  <si>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</si>
  <si>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</si>
  <si>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</si>
  <si>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</si>
  <si>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</si>
  <si>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</si>
  <si>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</si>
  <si>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</si>
  <si>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</si>
  <si>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</si>
  <si>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</si>
  <si>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</si>
  <si>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</si>
  <si>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</si>
  <si>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</si>
  <si>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</si>
  <si>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</si>
  <si>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</si>
  <si>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</si>
  <si>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</si>
  <si>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</si>
  <si>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</si>
  <si>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Dirección General de Obras y Servicios Urbanos</t>
  </si>
  <si>
    <t>Departamento del Distrito Federal</t>
  </si>
  <si>
    <t>Inicio de la obra:</t>
  </si>
  <si>
    <t>Terminación de la obra:</t>
  </si>
  <si>
    <t>GOBIERNO DEL DISTRITO FEDERAL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</si>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</sst>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3">
    <numFmt numFmtId="164" formatCode="[$$]#,##0.00"/>
    <numFmt numFmtId="165" formatCode="&quot;$&quot;#,##0.00"/>
    <numFmt numFmtId="166" formatCode="dd/mm/yyyy;@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8" fillId="0" borderId="0" xfId="0" applyFont="1" applyBorder="1"/>
    <xf numFmtId="0" fontId="0" fillId="0" borderId="0" xfId="0" applyAlignment="1">
      <alignment horizontal="centerContinuous"/>
    </xf>
    <xf numFmtId="0" fontId="9" fillId="0" borderId="0" xfId="2" applyFont="1" applyBorder="1" applyAlignment="1">
      <alignment horizontal="left" vertical="center"/>
    </xf>
    <xf numFmtId="0" fontId="1" fillId="0" borderId="0" xfId="1" applyBorder="1"/>
    <xf numFmtId="0" fontId="2" fillId="0" borderId="0" xfId="2" applyFont="1" applyBorder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Border="1" applyAlignment="1">
      <alignment horizontal="right" vertical="top"/>
    </xf>
    <xf numFmtId="10" fontId="8" fillId="0" borderId="0" xfId="2" applyNumberFormat="1" applyFont="1" applyBorder="1" applyAlignment="1">
      <alignment horizontal="right" vertical="top"/>
    </xf>
    <xf numFmtId="0" fontId="8" fillId="0" borderId="0" xfId="1" applyFont="1"/>
    <xf numFmtId="0" fontId="3" fillId="4" borderId="2" xfId="0" applyNumberFormat="1" applyFont="1" applyFill="1" applyBorder="1" applyAlignment="1">
      <alignment vertical="top" wrapText="1"/>
    </xf>
    <xf numFmtId="0" fontId="8" fillId="0" borderId="0" xfId="2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2" fillId="0" borderId="11" xfId="0" applyFont="1" applyBorder="1"/>
    <xf numFmtId="0" fontId="6" fillId="0" borderId="11" xfId="0" applyNumberFormat="1" applyFont="1" applyBorder="1" applyAlignment="1">
      <alignment vertical="top" wrapText="1"/>
    </xf>
    <xf numFmtId="0" fontId="2" fillId="0" borderId="11" xfId="0" applyNumberFormat="1" applyFont="1" applyBorder="1" applyAlignment="1">
      <alignment vertical="top" wrapText="1"/>
    </xf>
    <xf numFmtId="0" fontId="8" fillId="0" borderId="11" xfId="0" applyFont="1" applyBorder="1"/>
    <xf numFmtId="0" fontId="2" fillId="0" borderId="0" xfId="0" applyFont="1" applyBorder="1"/>
    <xf numFmtId="0" fontId="6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8" fillId="0" borderId="12" xfId="0" applyFont="1" applyBorder="1"/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0" fontId="2" fillId="0" borderId="0" xfId="2" applyFont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justify" vertical="top" wrapText="1"/>
    </xf>
  </cellXfs>
  <cellStyles count="4">
    <cellStyle name="Hipervínculo" xfId="3" builtinId="8"/>
    <cellStyle name="Millares 2" xfId="2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848035</xdr:colOff>
      <xdr:row>4</xdr:row>
      <xdr:rowOff>152701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14900" y="133351"/>
          <a:ext cx="165766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tabSelected="1" workbookViewId="0"/>
  </sheetViews>
  <sheetFormatPr baseColWidth="10" defaultColWidth="9.140625" defaultRowHeight="15"/>
  <cols>
    <col min="1" max="1" width="30.7109375" customWidth="1"/>
    <col min="2" max="2" width="55" customWidth="1"/>
    <col min="3" max="3" width="63.28515625" customWidth="1"/>
  </cols>
  <sheetData>
    <row r="1" spans="1:3">
      <c r="B1" s="60" t="s">
        <v>168</v>
      </c>
      <c r="C1" s="61" t="s">
        <v>192</v>
      </c>
    </row>
    <row r="2" spans="1:3" ht="12.75" customHeight="1">
      <c r="A2" s="2" t="s">
        <v>8</v>
      </c>
      <c r="B2" s="2"/>
      <c r="C2" s="3"/>
    </row>
    <row r="3" spans="1:3" ht="12.75" customHeight="1">
      <c r="A3" s="4"/>
      <c r="B3" s="4"/>
      <c r="C3" s="4"/>
    </row>
    <row r="4" spans="1:3" ht="12.75" customHeight="1">
      <c r="A4" s="5" t="s">
        <v>9</v>
      </c>
      <c r="B4" s="6" t="s">
        <v>7</v>
      </c>
      <c r="C4" s="7" t="s">
        <v>10</v>
      </c>
    </row>
    <row r="5" spans="1:3" ht="12.75" customHeight="1">
      <c r="A5" s="8" t="s">
        <v>11</v>
      </c>
      <c r="B5" s="9"/>
      <c r="C5" s="10"/>
    </row>
    <row r="6" spans="1:3" ht="12.75" customHeight="1">
      <c r="A6" s="62" t="s">
        <v>12</v>
      </c>
      <c r="B6" s="63" t="s">
        <v>13</v>
      </c>
      <c r="C6" s="11" t="s">
        <v>14</v>
      </c>
    </row>
    <row r="7" spans="1:3" ht="12.75" customHeight="1">
      <c r="A7" s="62" t="s">
        <v>15</v>
      </c>
      <c r="B7" s="63" t="s">
        <v>16</v>
      </c>
      <c r="C7" s="12" t="s">
        <v>17</v>
      </c>
    </row>
    <row r="8" spans="1:3" ht="12.75" customHeight="1">
      <c r="A8" s="62" t="s">
        <v>18</v>
      </c>
      <c r="B8" s="63" t="s">
        <v>19</v>
      </c>
      <c r="C8" s="12" t="s">
        <v>20</v>
      </c>
    </row>
    <row r="9" spans="1:3" ht="12.75" customHeight="1">
      <c r="A9" s="62" t="s">
        <v>21</v>
      </c>
      <c r="B9" s="63" t="s">
        <v>22</v>
      </c>
      <c r="C9" s="12" t="s">
        <v>23</v>
      </c>
    </row>
    <row r="10" spans="1:3" ht="12.75" customHeight="1">
      <c r="A10" s="62" t="s">
        <v>24</v>
      </c>
      <c r="B10" s="63" t="s">
        <v>25</v>
      </c>
      <c r="C10" s="12" t="s">
        <v>26</v>
      </c>
    </row>
    <row r="11" spans="1:3" ht="12.75" customHeight="1">
      <c r="A11" s="62" t="s">
        <v>27</v>
      </c>
      <c r="B11" s="63" t="s">
        <v>28</v>
      </c>
      <c r="C11" s="12" t="s">
        <v>29</v>
      </c>
    </row>
    <row r="12" spans="1:3" ht="12.75" customHeight="1">
      <c r="A12" s="62" t="s">
        <v>30</v>
      </c>
      <c r="B12" s="63" t="s">
        <v>31</v>
      </c>
      <c r="C12" s="12" t="s">
        <v>32</v>
      </c>
    </row>
    <row r="13" spans="1:3" ht="12.75" customHeight="1">
      <c r="A13" s="62" t="s">
        <v>33</v>
      </c>
      <c r="B13" s="63" t="s">
        <v>34</v>
      </c>
      <c r="C13" s="13" t="s">
        <v>35</v>
      </c>
    </row>
    <row r="14" spans="1:3" ht="12.75" customHeight="1">
      <c r="A14" s="62" t="s">
        <v>36</v>
      </c>
      <c r="B14" s="63" t="s">
        <v>37</v>
      </c>
      <c r="C14" s="14">
        <v>1234567</v>
      </c>
    </row>
    <row r="15" spans="1:3" ht="12.75" customHeight="1">
      <c r="A15" s="62" t="s">
        <v>38</v>
      </c>
      <c r="B15" s="63" t="s">
        <v>39</v>
      </c>
      <c r="C15" s="14">
        <v>12345678</v>
      </c>
    </row>
    <row r="16" spans="1:3" ht="12.75" customHeight="1">
      <c r="A16" s="62" t="s">
        <v>40</v>
      </c>
      <c r="B16" s="63" t="s">
        <v>41</v>
      </c>
      <c r="C16" s="14">
        <v>123456789</v>
      </c>
    </row>
    <row r="17" spans="1:3" ht="12.75" customHeight="1">
      <c r="A17" s="62" t="s">
        <v>42</v>
      </c>
      <c r="B17" s="63" t="s">
        <v>43</v>
      </c>
      <c r="C17" s="12" t="s">
        <v>44</v>
      </c>
    </row>
    <row r="18" spans="1:3" ht="12.75" customHeight="1">
      <c r="A18" s="62" t="s">
        <v>45</v>
      </c>
      <c r="B18" s="63" t="s">
        <v>46</v>
      </c>
      <c r="C18" s="12" t="s">
        <v>47</v>
      </c>
    </row>
    <row r="19" spans="1:3" ht="12.75" customHeight="1">
      <c r="A19" s="8" t="s">
        <v>48</v>
      </c>
      <c r="B19" s="15"/>
      <c r="C19" s="10"/>
    </row>
    <row r="20" spans="1:3">
      <c r="A20" s="65" t="s">
        <v>49</v>
      </c>
      <c r="B20" s="63" t="s">
        <v>50</v>
      </c>
      <c r="C20" s="16" t="s">
        <v>166</v>
      </c>
    </row>
    <row r="21" spans="1:3" ht="12.75" customHeight="1">
      <c r="A21" s="65" t="s">
        <v>51</v>
      </c>
      <c r="B21" s="63" t="s">
        <v>52</v>
      </c>
      <c r="C21" s="12" t="s">
        <v>53</v>
      </c>
    </row>
    <row r="22" spans="1:3" ht="12.75" customHeight="1">
      <c r="A22" s="65" t="s">
        <v>54</v>
      </c>
      <c r="B22" s="63" t="s">
        <v>55</v>
      </c>
      <c r="C22" s="12" t="s">
        <v>56</v>
      </c>
    </row>
    <row r="23" spans="1:3" ht="12.75" customHeight="1">
      <c r="A23" s="65" t="s">
        <v>57</v>
      </c>
      <c r="B23" s="63" t="s">
        <v>58</v>
      </c>
      <c r="C23" s="12" t="s">
        <v>58</v>
      </c>
    </row>
    <row r="24" spans="1:3" ht="12.75" customHeight="1">
      <c r="A24" s="65" t="s">
        <v>59</v>
      </c>
      <c r="B24" s="63" t="s">
        <v>60</v>
      </c>
      <c r="C24" s="12" t="s">
        <v>60</v>
      </c>
    </row>
    <row r="25" spans="1:3" ht="12.75" customHeight="1">
      <c r="A25" s="65" t="s">
        <v>61</v>
      </c>
      <c r="B25" s="63" t="s">
        <v>62</v>
      </c>
      <c r="C25" s="12" t="s">
        <v>62</v>
      </c>
    </row>
    <row r="26" spans="1:3" ht="12.75" customHeight="1">
      <c r="A26" s="65" t="s">
        <v>63</v>
      </c>
      <c r="B26" s="63" t="s">
        <v>64</v>
      </c>
      <c r="C26" s="12" t="s">
        <v>64</v>
      </c>
    </row>
    <row r="27" spans="1:3" ht="12.75" customHeight="1">
      <c r="A27" s="65" t="s">
        <v>65</v>
      </c>
      <c r="B27" s="63" t="s">
        <v>66</v>
      </c>
      <c r="C27" s="12" t="s">
        <v>66</v>
      </c>
    </row>
    <row r="28" spans="1:3" ht="12.75" customHeight="1">
      <c r="A28" s="65" t="s">
        <v>67</v>
      </c>
      <c r="B28" s="63" t="s">
        <v>68</v>
      </c>
      <c r="C28" s="12" t="s">
        <v>68</v>
      </c>
    </row>
    <row r="29" spans="1:3" ht="12.75" customHeight="1">
      <c r="A29" s="65" t="s">
        <v>69</v>
      </c>
      <c r="B29" s="63" t="s">
        <v>70</v>
      </c>
      <c r="C29" s="12" t="s">
        <v>70</v>
      </c>
    </row>
    <row r="30" spans="1:3" ht="12.75" customHeight="1">
      <c r="A30" s="62" t="s">
        <v>172</v>
      </c>
      <c r="B30" s="63" t="s">
        <v>173</v>
      </c>
      <c r="C30" s="64" t="s">
        <v>173</v>
      </c>
    </row>
    <row r="31" spans="1:3" ht="12.75" customHeight="1">
      <c r="A31" s="65" t="s">
        <v>174</v>
      </c>
      <c r="B31" s="63" t="s">
        <v>175</v>
      </c>
      <c r="C31" s="64" t="s">
        <v>175</v>
      </c>
    </row>
    <row r="32" spans="1:3" ht="12.75" customHeight="1">
      <c r="A32" s="62" t="s">
        <v>176</v>
      </c>
      <c r="B32" s="63" t="s">
        <v>177</v>
      </c>
      <c r="C32" s="64" t="s">
        <v>177</v>
      </c>
    </row>
    <row r="33" spans="1:3" ht="12.75" customHeight="1">
      <c r="A33" s="8" t="s">
        <v>71</v>
      </c>
      <c r="B33" s="15"/>
      <c r="C33" s="10"/>
    </row>
    <row r="34" spans="1:3" ht="12.75" customHeight="1">
      <c r="A34" s="65" t="s">
        <v>72</v>
      </c>
      <c r="B34" s="63" t="s">
        <v>73</v>
      </c>
      <c r="C34" s="69">
        <v>40017</v>
      </c>
    </row>
    <row r="35" spans="1:3" ht="12.75" customHeight="1">
      <c r="A35" s="65" t="s">
        <v>74</v>
      </c>
      <c r="B35" s="63" t="s">
        <v>75</v>
      </c>
      <c r="C35" s="14" t="s">
        <v>76</v>
      </c>
    </row>
    <row r="36" spans="1:3">
      <c r="A36" s="65" t="s">
        <v>77</v>
      </c>
      <c r="B36" s="63" t="s">
        <v>78</v>
      </c>
      <c r="C36" s="12" t="s">
        <v>79</v>
      </c>
    </row>
    <row r="37" spans="1:3" ht="12.75" customHeight="1">
      <c r="A37" s="8" t="s">
        <v>80</v>
      </c>
      <c r="B37" s="15"/>
      <c r="C37" s="17"/>
    </row>
    <row r="38" spans="1:3" ht="12.75" customHeight="1">
      <c r="A38" s="65" t="s">
        <v>169</v>
      </c>
      <c r="B38" s="63" t="s">
        <v>170</v>
      </c>
      <c r="C38" s="16" t="s">
        <v>171</v>
      </c>
    </row>
    <row r="39" spans="1:3" ht="12.75" customHeight="1">
      <c r="A39" s="65" t="s">
        <v>81</v>
      </c>
      <c r="B39" s="63" t="s">
        <v>82</v>
      </c>
      <c r="C39" s="43" t="s">
        <v>152</v>
      </c>
    </row>
    <row r="40" spans="1:3" ht="12.75" customHeight="1">
      <c r="A40" s="65" t="s">
        <v>83</v>
      </c>
      <c r="B40" s="63" t="s">
        <v>84</v>
      </c>
      <c r="C40" s="12" t="s">
        <v>85</v>
      </c>
    </row>
    <row r="41" spans="1:3" ht="12.75" customHeight="1">
      <c r="A41" s="65" t="s">
        <v>86</v>
      </c>
      <c r="B41" s="63" t="s">
        <v>87</v>
      </c>
      <c r="C41" s="12" t="s">
        <v>87</v>
      </c>
    </row>
    <row r="42" spans="1:3" ht="12.75" customHeight="1">
      <c r="A42" s="65" t="s">
        <v>88</v>
      </c>
      <c r="B42" s="63" t="s">
        <v>89</v>
      </c>
      <c r="C42" s="12" t="s">
        <v>23</v>
      </c>
    </row>
    <row r="43" spans="1:3" ht="12.75" customHeight="1">
      <c r="A43" s="65" t="s">
        <v>90</v>
      </c>
      <c r="B43" s="63" t="s">
        <v>91</v>
      </c>
      <c r="C43" s="12" t="s">
        <v>26</v>
      </c>
    </row>
    <row r="44" spans="1:3" ht="12.75" customHeight="1">
      <c r="A44" s="65" t="s">
        <v>92</v>
      </c>
      <c r="B44" s="63" t="s">
        <v>93</v>
      </c>
      <c r="C44" s="12" t="s">
        <v>93</v>
      </c>
    </row>
    <row r="45" spans="1:3" ht="12.75" customHeight="1">
      <c r="A45" s="65" t="s">
        <v>94</v>
      </c>
      <c r="B45" s="63" t="s">
        <v>95</v>
      </c>
      <c r="C45" s="12" t="s">
        <v>95</v>
      </c>
    </row>
    <row r="46" spans="1:3" ht="12.75" customHeight="1">
      <c r="A46" s="65" t="s">
        <v>96</v>
      </c>
      <c r="B46" s="63" t="s">
        <v>97</v>
      </c>
      <c r="C46" s="12" t="s">
        <v>97</v>
      </c>
    </row>
    <row r="47" spans="1:3" ht="12.75" customHeight="1">
      <c r="A47" s="65" t="s">
        <v>98</v>
      </c>
      <c r="B47" s="63" t="s">
        <v>99</v>
      </c>
      <c r="C47" s="12" t="s">
        <v>99</v>
      </c>
    </row>
    <row r="48" spans="1:3" ht="12.75" customHeight="1">
      <c r="A48" s="65" t="s">
        <v>100</v>
      </c>
      <c r="B48" s="63" t="s">
        <v>101</v>
      </c>
      <c r="C48" s="12" t="s">
        <v>102</v>
      </c>
    </row>
    <row r="49" spans="1:3" ht="12.75" customHeight="1">
      <c r="A49" s="66" t="s">
        <v>178</v>
      </c>
      <c r="B49" s="66" t="s">
        <v>179</v>
      </c>
      <c r="C49" s="67" t="s">
        <v>180</v>
      </c>
    </row>
    <row r="50" spans="1:3" ht="12.75" customHeight="1">
      <c r="A50" s="66" t="s">
        <v>181</v>
      </c>
      <c r="B50" s="66" t="s">
        <v>182</v>
      </c>
      <c r="C50" s="67" t="s">
        <v>183</v>
      </c>
    </row>
    <row r="51" spans="1:3" ht="12.75" customHeight="1">
      <c r="A51" s="66" t="s">
        <v>184</v>
      </c>
      <c r="B51" s="66" t="s">
        <v>185</v>
      </c>
      <c r="C51" s="67" t="s">
        <v>186</v>
      </c>
    </row>
    <row r="52" spans="1:3" ht="12.75" customHeight="1">
      <c r="A52" s="66" t="s">
        <v>187</v>
      </c>
      <c r="B52" s="66" t="s">
        <v>188</v>
      </c>
      <c r="C52" s="67">
        <v>52783850</v>
      </c>
    </row>
    <row r="53" spans="1:3" ht="12.75" customHeight="1">
      <c r="A53" s="66" t="s">
        <v>189</v>
      </c>
      <c r="B53" s="66" t="s">
        <v>190</v>
      </c>
      <c r="C53" s="13" t="s">
        <v>191</v>
      </c>
    </row>
    <row r="54" spans="1:3" ht="12.75" customHeight="1">
      <c r="A54" s="65" t="s">
        <v>103</v>
      </c>
      <c r="B54" s="63" t="s">
        <v>104</v>
      </c>
      <c r="C54" s="69">
        <v>40026</v>
      </c>
    </row>
    <row r="55" spans="1:3" ht="12.75" customHeight="1">
      <c r="A55" s="65" t="s">
        <v>105</v>
      </c>
      <c r="B55" s="63" t="s">
        <v>106</v>
      </c>
      <c r="C55" s="70">
        <v>40178</v>
      </c>
    </row>
    <row r="56" spans="1:3" ht="12.75" customHeight="1">
      <c r="A56" s="65" t="s">
        <v>107</v>
      </c>
      <c r="B56" s="63" t="s">
        <v>108</v>
      </c>
      <c r="C56" s="19">
        <v>100000</v>
      </c>
    </row>
    <row r="57" spans="1:3" ht="12.75" customHeight="1">
      <c r="A57" s="65" t="s">
        <v>109</v>
      </c>
      <c r="B57" s="63" t="s">
        <v>110</v>
      </c>
      <c r="C57" s="19">
        <v>7722</v>
      </c>
    </row>
    <row r="58" spans="1:3" ht="12.75" customHeight="1">
      <c r="A58" s="65" t="s">
        <v>111</v>
      </c>
      <c r="B58" s="63" t="s">
        <v>112</v>
      </c>
      <c r="C58" s="20">
        <v>0.15</v>
      </c>
    </row>
    <row r="59" spans="1:3" ht="12.75" customHeight="1">
      <c r="A59" s="8" t="s">
        <v>113</v>
      </c>
      <c r="B59" s="15"/>
      <c r="C59" s="10"/>
    </row>
    <row r="60" spans="1:3" ht="12.75" customHeight="1">
      <c r="A60" s="65" t="s">
        <v>114</v>
      </c>
      <c r="B60" s="63" t="s">
        <v>115</v>
      </c>
      <c r="C60" s="12">
        <v>153</v>
      </c>
    </row>
    <row r="61" spans="1:3" ht="12.75" customHeight="1">
      <c r="A61" s="65" t="s">
        <v>116</v>
      </c>
      <c r="B61" s="63" t="s">
        <v>117</v>
      </c>
      <c r="C61" s="12">
        <v>133</v>
      </c>
    </row>
    <row r="62" spans="1:3" ht="12.75" customHeight="1">
      <c r="A62" s="65" t="s">
        <v>118</v>
      </c>
      <c r="B62" s="63" t="s">
        <v>119</v>
      </c>
      <c r="C62" s="12">
        <v>2</v>
      </c>
    </row>
    <row r="63" spans="1:3">
      <c r="A63" s="65" t="s">
        <v>120</v>
      </c>
      <c r="B63" s="63" t="s">
        <v>121</v>
      </c>
      <c r="C63" s="12" t="s">
        <v>122</v>
      </c>
    </row>
    <row r="64" spans="1:3">
      <c r="A64" s="65" t="s">
        <v>123</v>
      </c>
      <c r="B64" s="63" t="s">
        <v>124</v>
      </c>
      <c r="C64" s="12" t="s">
        <v>125</v>
      </c>
    </row>
    <row r="65" spans="1:3">
      <c r="A65" s="65" t="s">
        <v>126</v>
      </c>
      <c r="B65" s="63" t="s">
        <v>127</v>
      </c>
      <c r="C65" s="12" t="s">
        <v>128</v>
      </c>
    </row>
    <row r="66" spans="1:3">
      <c r="A66" s="65" t="s">
        <v>129</v>
      </c>
      <c r="B66" s="63" t="s">
        <v>130</v>
      </c>
      <c r="C66" s="12" t="s">
        <v>131</v>
      </c>
    </row>
    <row r="67" spans="1:3">
      <c r="A67" s="21" t="s">
        <v>132</v>
      </c>
      <c r="B67" s="22"/>
      <c r="C67" s="23"/>
    </row>
    <row r="68" spans="1:3">
      <c r="A68" s="65" t="s">
        <v>133</v>
      </c>
      <c r="B68" s="63" t="s">
        <v>134</v>
      </c>
      <c r="C68" s="12" t="s">
        <v>135</v>
      </c>
    </row>
    <row r="69" spans="1:3">
      <c r="A69" s="65" t="s">
        <v>136</v>
      </c>
      <c r="B69" s="63" t="s">
        <v>137</v>
      </c>
      <c r="C69" s="69">
        <v>39995</v>
      </c>
    </row>
    <row r="70" spans="1:3">
      <c r="A70" s="65" t="s">
        <v>138</v>
      </c>
      <c r="B70" s="63" t="s">
        <v>139</v>
      </c>
      <c r="C70" s="18" t="s">
        <v>140</v>
      </c>
    </row>
  </sheetData>
  <hyperlinks>
    <hyperlink ref="C13" r:id="rId1"/>
    <hyperlink ref="C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showGridLines="0" workbookViewId="0"/>
  </sheetViews>
  <sheetFormatPr baseColWidth="10" defaultColWidth="9.140625" defaultRowHeight="12"/>
  <cols>
    <col min="1" max="1" width="32.42578125" style="30" customWidth="1"/>
    <col min="2" max="2" width="69" style="30" customWidth="1"/>
    <col min="3" max="16384" width="9.140625" style="25"/>
  </cols>
  <sheetData>
    <row r="1" spans="1:2" ht="12.75" customHeight="1">
      <c r="A1" s="24" t="s">
        <v>154</v>
      </c>
      <c r="B1" s="24"/>
    </row>
    <row r="2" spans="1:2" ht="12.75" customHeight="1">
      <c r="A2" s="24"/>
      <c r="B2" s="24"/>
    </row>
    <row r="3" spans="1:2" ht="14.25" customHeight="1">
      <c r="A3" s="26" t="s">
        <v>155</v>
      </c>
      <c r="B3" s="27"/>
    </row>
    <row r="4" spans="1:2" ht="12.75" customHeight="1">
      <c r="A4" s="28" t="s">
        <v>6</v>
      </c>
      <c r="B4" s="29" t="s">
        <v>7</v>
      </c>
    </row>
    <row r="5" spans="1:2" ht="12.75" customHeight="1">
      <c r="A5" s="68" t="s">
        <v>141</v>
      </c>
      <c r="B5" s="68" t="s">
        <v>142</v>
      </c>
    </row>
    <row r="6" spans="1:2" ht="12.75" customHeight="1">
      <c r="A6" s="68" t="s">
        <v>157</v>
      </c>
      <c r="B6" s="68" t="s">
        <v>143</v>
      </c>
    </row>
    <row r="7" spans="1:2" ht="12.75" customHeight="1">
      <c r="A7" s="68" t="s">
        <v>159</v>
      </c>
      <c r="B7" s="68" t="s">
        <v>144</v>
      </c>
    </row>
    <row r="8" spans="1:2" ht="12.75" customHeight="1">
      <c r="A8" s="68" t="s">
        <v>158</v>
      </c>
      <c r="B8" s="68" t="s">
        <v>145</v>
      </c>
    </row>
    <row r="9" spans="1:2" ht="12.75" customHeight="1">
      <c r="A9" s="68" t="s">
        <v>160</v>
      </c>
      <c r="B9" s="68" t="s">
        <v>146</v>
      </c>
    </row>
    <row r="10" spans="1:2" ht="12.75" customHeight="1">
      <c r="A10" s="68" t="s">
        <v>161</v>
      </c>
      <c r="B10" s="68" t="s">
        <v>147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0"/>
  <sheetViews>
    <sheetView showGridLines="0" showZeros="0" zoomScaleNormal="100" workbookViewId="0"/>
  </sheetViews>
  <sheetFormatPr baseColWidth="10" defaultRowHeight="12.75"/>
  <cols>
    <col min="1" max="1" width="12.140625" style="1" customWidth="1"/>
    <col min="2" max="2" width="41.85546875" style="1" customWidth="1"/>
    <col min="3" max="3" width="12.140625" style="1" customWidth="1"/>
    <col min="4" max="4" width="17.85546875" style="1" customWidth="1"/>
    <col min="5" max="5" width="13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5" ht="12.75" customHeight="1" thickBot="1">
      <c r="A1" s="31" t="s">
        <v>148</v>
      </c>
      <c r="B1" s="31"/>
      <c r="C1" s="31"/>
      <c r="D1" s="31"/>
      <c r="E1" s="31"/>
    </row>
    <row r="2" spans="1:5" ht="12.75" customHeight="1" thickTop="1">
      <c r="A2" s="48"/>
      <c r="B2" s="49" t="s">
        <v>162</v>
      </c>
      <c r="C2" s="50"/>
      <c r="D2" s="50"/>
      <c r="E2" s="51"/>
    </row>
    <row r="3" spans="1:5" ht="12.75" customHeight="1">
      <c r="A3" s="52"/>
      <c r="B3" s="53" t="s">
        <v>163</v>
      </c>
      <c r="C3" s="54"/>
      <c r="D3" s="54"/>
      <c r="E3" s="33"/>
    </row>
    <row r="4" spans="1:5" ht="12.75" customHeight="1">
      <c r="A4" s="52"/>
      <c r="B4" s="73" t="str">
        <f>nombrecliente</f>
        <v>GOBIERNO DEL DISTRITO FEDERAL</v>
      </c>
      <c r="C4" s="73"/>
      <c r="D4" s="55"/>
      <c r="E4" s="33"/>
    </row>
    <row r="5" spans="1:5" ht="12.75" customHeight="1">
      <c r="A5" s="33"/>
      <c r="B5" s="73"/>
      <c r="C5" s="73"/>
      <c r="D5" s="55"/>
      <c r="E5" s="33"/>
    </row>
    <row r="6" spans="1:5" ht="12.75" customHeight="1" thickBot="1">
      <c r="A6" s="56"/>
      <c r="B6" s="74"/>
      <c r="C6" s="74"/>
      <c r="D6" s="57"/>
      <c r="E6" s="56"/>
    </row>
    <row r="7" spans="1:5" ht="12.75" customHeight="1" thickTop="1">
      <c r="A7" s="52" t="s">
        <v>149</v>
      </c>
      <c r="B7" s="32" t="str">
        <f>numerodeconcurso</f>
        <v>2009/0257-0001</v>
      </c>
      <c r="C7"/>
      <c r="D7" s="58" t="s">
        <v>164</v>
      </c>
      <c r="E7" s="71">
        <f>fechainicio</f>
        <v>40026</v>
      </c>
    </row>
    <row r="8" spans="1:5" ht="12.75" customHeight="1">
      <c r="A8" s="59" t="s">
        <v>0</v>
      </c>
      <c r="B8" s="71">
        <f>fechadeconcurso</f>
        <v>40017</v>
      </c>
      <c r="C8" s="58"/>
      <c r="D8" s="58" t="s">
        <v>165</v>
      </c>
      <c r="E8" s="71">
        <f>fechaterminacion</f>
        <v>40178</v>
      </c>
    </row>
    <row r="9" spans="1:5" ht="12.75" customHeight="1">
      <c r="A9" s="52" t="s">
        <v>1</v>
      </c>
      <c r="B9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75"/>
      <c r="D9" s="75"/>
      <c r="E9" s="75"/>
    </row>
    <row r="10" spans="1:5" ht="12.75" customHeight="1">
      <c r="A10" s="33"/>
      <c r="B10" s="75"/>
      <c r="C10" s="75"/>
      <c r="D10" s="75"/>
      <c r="E10" s="75"/>
    </row>
    <row r="11" spans="1:5" ht="12.75" customHeight="1">
      <c r="A11" s="33"/>
      <c r="B11" s="75"/>
      <c r="C11" s="75"/>
      <c r="D11" s="75"/>
      <c r="E11" s="75"/>
    </row>
    <row r="12" spans="1:5" ht="12.75" customHeight="1">
      <c r="A12" s="33"/>
      <c r="B12" s="75"/>
      <c r="C12" s="75"/>
      <c r="D12" s="75"/>
      <c r="E12" s="75"/>
    </row>
    <row r="13" spans="1:5" ht="12.75" customHeight="1">
      <c r="A13" s="52" t="s">
        <v>2</v>
      </c>
      <c r="B13" s="33" t="str">
        <f>direcciondelaobra&amp;", "&amp;ciudaddelaobra&amp;", "&amp;estadodelaobra</f>
        <v>Tramo de Barranca del Muerto a Tlahuac., México, Distrito Federal</v>
      </c>
      <c r="C13" s="33"/>
      <c r="D13"/>
      <c r="E13"/>
    </row>
    <row r="14" spans="1:5" ht="12.75" customHeight="1">
      <c r="A14" s="31"/>
      <c r="B14"/>
      <c r="C14"/>
      <c r="D14"/>
      <c r="E14"/>
    </row>
    <row r="15" spans="1:5" ht="15">
      <c r="A15" s="2" t="s">
        <v>3</v>
      </c>
      <c r="B15" s="34"/>
      <c r="C15" s="34"/>
      <c r="D15" s="34"/>
      <c r="E15" s="34"/>
    </row>
    <row r="16" spans="1:5" ht="15">
      <c r="A16" s="2"/>
      <c r="B16" s="34"/>
      <c r="C16" s="34"/>
      <c r="D16" s="34"/>
      <c r="E16" s="34"/>
    </row>
    <row r="17" spans="1:5">
      <c r="A17" s="46" t="s">
        <v>151</v>
      </c>
      <c r="B17" s="39" t="s">
        <v>150</v>
      </c>
      <c r="C17" s="38"/>
      <c r="D17" s="45" t="s">
        <v>4</v>
      </c>
      <c r="E17" s="45" t="s">
        <v>5</v>
      </c>
    </row>
    <row r="18" spans="1:5">
      <c r="A18" s="44" t="s">
        <v>153</v>
      </c>
      <c r="B18" s="35"/>
      <c r="C18" s="36"/>
      <c r="D18" s="37"/>
      <c r="E18" s="37"/>
    </row>
    <row r="19" spans="1:5">
      <c r="A19" s="47" t="s">
        <v>141</v>
      </c>
      <c r="B19" s="72" t="s">
        <v>167</v>
      </c>
      <c r="D19" s="40" t="s">
        <v>159</v>
      </c>
      <c r="E19" s="41" t="s">
        <v>160</v>
      </c>
    </row>
    <row r="20" spans="1:5">
      <c r="E20" s="42" t="s">
        <v>156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2009-09-29T21:41:14Z</cp:lastPrinted>
  <dcterms:created xsi:type="dcterms:W3CDTF">2009-09-22T18:35:29Z</dcterms:created>
  <dcterms:modified xsi:type="dcterms:W3CDTF">2010-06-10T18:55:54Z</dcterms:modified>
</cp:coreProperties>
</file>